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358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<sst xmlns="http://schemas.openxmlformats.org/spreadsheetml/2006/main" count="61" uniqueCount="37">
  <si>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Futam/pálya</t>
  </si>
  <si>
    <t>I/3 Jobb</t>
  </si>
  <si>
    <t>I/7 Jobb</t>
  </si>
  <si>
    <t>I/7 Bal</t>
  </si>
  <si>
    <r>
      <t xml:space="preserve">Bihari Árpád </t>
    </r>
    <r>
      <rPr>
        <sz val="9"/>
        <color indexed="8"/>
        <rFont val="Times New Roman"/>
        <family val="1"/>
      </rPr>
      <t>(1980)</t>
    </r>
  </si>
  <si>
    <r>
      <t xml:space="preserve">Lengyel Stella </t>
    </r>
    <r>
      <rPr>
        <sz val="9"/>
        <color indexed="8"/>
        <rFont val="Times New Roman"/>
        <family val="1"/>
      </rPr>
      <t>(1988)</t>
    </r>
  </si>
  <si>
    <r>
      <t xml:space="preserve">Tóth Béla </t>
    </r>
    <r>
      <rPr>
        <sz val="9"/>
        <color indexed="8"/>
        <rFont val="Times New Roman"/>
        <family val="1"/>
      </rPr>
      <t>(1961)</t>
    </r>
  </si>
  <si>
    <t>Táv (m)</t>
  </si>
  <si>
    <t>összidő</t>
  </si>
  <si>
    <t>részidő</t>
  </si>
  <si>
    <t>II/1 Jobb (egyedül)</t>
  </si>
  <si>
    <t>II/3 Jobb</t>
  </si>
  <si>
    <t>II/4 Jobb</t>
  </si>
  <si>
    <t>II/5 Bal</t>
  </si>
  <si>
    <r>
      <t xml:space="preserve">Rácz Lajos </t>
    </r>
    <r>
      <rPr>
        <sz val="9"/>
        <color indexed="8"/>
        <rFont val="Times New Roman"/>
        <family val="1"/>
      </rPr>
      <t>(1985)</t>
    </r>
  </si>
  <si>
    <r>
      <t xml:space="preserve">Balogh Gergely </t>
    </r>
    <r>
      <rPr>
        <sz val="9"/>
        <color indexed="8"/>
        <rFont val="Times New Roman"/>
        <family val="1"/>
      </rPr>
      <t>(1981)</t>
    </r>
  </si>
  <si>
    <r>
      <t xml:space="preserve">Nguyen Truong </t>
    </r>
    <r>
      <rPr>
        <sz val="9"/>
        <color indexed="8"/>
        <rFont val="Times New Roman"/>
        <family val="1"/>
      </rPr>
      <t>(1988)</t>
    </r>
  </si>
  <si>
    <r>
      <t xml:space="preserve">Batta Gyula </t>
    </r>
    <r>
      <rPr>
        <sz val="9"/>
        <color indexed="8"/>
        <rFont val="Times New Roman"/>
        <family val="1"/>
      </rPr>
      <t>(1953)</t>
    </r>
  </si>
  <si>
    <t>II/6 Jobb</t>
  </si>
  <si>
    <t>II/8 Jobb</t>
  </si>
  <si>
    <t>II/8 Bal</t>
  </si>
  <si>
    <r>
      <t xml:space="preserve">Miklós Attila </t>
    </r>
    <r>
      <rPr>
        <sz val="9"/>
        <color indexed="8"/>
        <rFont val="Times New Roman"/>
        <family val="1"/>
      </rPr>
      <t>(1956)</t>
    </r>
  </si>
  <si>
    <r>
      <t xml:space="preserve">Cseri Piroska </t>
    </r>
    <r>
      <rPr>
        <sz val="9"/>
        <color indexed="8"/>
        <rFont val="Times New Roman"/>
        <family val="1"/>
      </rPr>
      <t>(1954)</t>
    </r>
  </si>
  <si>
    <r>
      <t xml:space="preserve">Sárkány Ákos </t>
    </r>
    <r>
      <rPr>
        <sz val="9"/>
        <color indexed="8"/>
        <rFont val="Times New Roman"/>
        <family val="1"/>
      </rPr>
      <t>(1973)</t>
    </r>
  </si>
  <si>
    <t>III/2 Jobb</t>
  </si>
  <si>
    <t>III/3 Jobb</t>
  </si>
  <si>
    <t>III/6 Jobb</t>
  </si>
  <si>
    <r>
      <t xml:space="preserve">Rentka László </t>
    </r>
    <r>
      <rPr>
        <sz val="9"/>
        <color indexed="8"/>
        <rFont val="Times New Roman"/>
        <family val="1"/>
      </rPr>
      <t>(1957)</t>
    </r>
  </si>
  <si>
    <r>
      <t xml:space="preserve">Nagy Erzsébet Éva </t>
    </r>
    <r>
      <rPr>
        <sz val="9"/>
        <color indexed="8"/>
        <rFont val="Times New Roman"/>
        <family val="1"/>
      </rPr>
      <t>(1986)</t>
    </r>
  </si>
  <si>
    <r>
      <t xml:space="preserve">Fizil Ádám </t>
    </r>
    <r>
      <rPr>
        <sz val="9"/>
        <color indexed="8"/>
        <rFont val="Times New Roman"/>
        <family val="1"/>
      </rPr>
      <t>(1988)</t>
    </r>
  </si>
  <si>
    <t>2015. január 25., Gyula, Szenior úszóverseny, 1500 m-es gyorsúszás, debreceni eredmények</t>
  </si>
  <si>
    <r>
      <rPr>
        <sz val="11"/>
        <color indexed="8"/>
        <rFont val="Times New Roman"/>
        <family val="1"/>
      </rPr>
      <t xml:space="preserve">Versenyző </t>
    </r>
    <r>
      <rPr>
        <sz val="9"/>
        <color indexed="8"/>
        <rFont val="Times New Roman"/>
        <family val="1"/>
      </rPr>
      <t>(szül. év)</t>
    </r>
  </si>
  <si>
    <t xml:space="preserve">A versenyjegyzőkönyv 100 m-enkénti összidejéből számítottam a 100 m-es részidőket. Ezeket összegezve a 13 úszó közül 10-nél eltérést tapasztaltam a jegyzőkönyvben szereplő összidőtől. Volt, ahol mindössze 0,10 mp-et (3 esetben), de akadt 7,00 és 12,00 mp-es eltérés is. </t>
  </si>
  <si>
    <t>Újra számoltam a részidőket a hiba eltűnéséig. (Tovább nem ellenőriztem, csak nagyaságrendileg néztem át a részidőket, fenntartva a lehetőségét, hogy két vagy több, ellenkező előjelű eltérés az összesítésben 0-t adhat.)</t>
  </si>
  <si>
    <r>
      <t xml:space="preserve">Javított adatbázis. A javított részidők a táblázatban </t>
    </r>
    <r>
      <rPr>
        <sz val="14"/>
        <color indexed="10"/>
        <rFont val="Calibri"/>
        <family val="2"/>
      </rPr>
      <t xml:space="preserve">piros színnel szerepelnek. </t>
    </r>
    <r>
      <rPr>
        <sz val="14"/>
        <rFont val="Calibri"/>
        <family val="2"/>
      </rPr>
      <t>Feldolgozás kezdete: 2015. január 28., folytatása: 2015. március 18.</t>
    </r>
  </si>
  <si>
    <t>a feldolgozás befejezésével.</t>
  </si>
  <si>
    <t xml:space="preserve">A 800 m-es részidők számításánál a 19 úszó 19x7=133 részideje közül mindössze 4-et tévesztettem, az 1500 m-es feldolgozáshoz ezután fogtam, jóval nagyobb tévedési rátával. El is ment tőle a kedvem, és félbehagytam, Batta Gyulát jó másfél hónappal megvárakoztatva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</si>
</sst>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mm:ss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10"/>
      <name val="Times New Roman"/>
      <family val="1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2"/>
      <color rgb="FFFF0000"/>
      <name val="Times New Roman"/>
      <family val="1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4" xfId="0" applyNumberFormat="1" applyFont="1" applyBorder="1" applyAlignment="1">
      <alignment horizontal="justify" vertical="center" wrapText="1"/>
    </xf>
    <xf numFmtId="168" fontId="46" fillId="0" borderId="13" xfId="0" applyNumberFormat="1" applyFont="1" applyBorder="1" applyAlignment="1">
      <alignment horizontal="justify" vertical="center" wrapText="1"/>
    </xf>
    <xf numFmtId="168" fontId="46" fillId="0" borderId="0" xfId="0" applyNumberFormat="1" applyFont="1" applyFill="1" applyBorder="1" applyAlignment="1">
      <alignment horizontal="justify" vertical="center" wrapText="1"/>
    </xf>
    <xf numFmtId="168" fontId="48" fillId="0" borderId="0" xfId="0" applyNumberFormat="1" applyFont="1" applyFill="1" applyBorder="1" applyAlignment="1">
      <alignment horizontal="justify" vertical="center" wrapText="1"/>
    </xf>
    <xf numFmtId="168" fontId="48" fillId="0" borderId="11" xfId="0" applyNumberFormat="1" applyFont="1" applyBorder="1" applyAlignment="1">
      <alignment horizontal="justify" vertical="center" wrapText="1"/>
    </xf>
    <xf numFmtId="168" fontId="46" fillId="0" borderId="15" xfId="0" applyNumberFormat="1" applyFont="1" applyBorder="1" applyAlignment="1">
      <alignment horizontal="justify" vertical="center" wrapText="1"/>
    </xf>
    <xf numFmtId="168" fontId="3" fillId="0" borderId="16" xfId="0" applyNumberFormat="1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168" fontId="46" fillId="0" borderId="0" xfId="0" applyNumberFormat="1" applyFont="1" applyBorder="1" applyAlignment="1">
      <alignment horizontal="justify" vertical="center" wrapText="1"/>
    </xf>
    <xf numFmtId="168" fontId="37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justify" vertical="center"/>
    </xf>
    <xf numFmtId="0" fontId="51" fillId="0" borderId="14" xfId="0" applyFont="1" applyBorder="1" applyAlignment="1">
      <alignment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8" fontId="52" fillId="0" borderId="14" xfId="0" applyNumberFormat="1" applyFont="1" applyBorder="1" applyAlignment="1">
      <alignment vertical="center"/>
    </xf>
    <xf numFmtId="0" fontId="53" fillId="0" borderId="0" xfId="0" applyFont="1" applyAlignment="1">
      <alignment/>
    </xf>
    <xf numFmtId="168" fontId="52" fillId="0" borderId="0" xfId="0" applyNumberFormat="1" applyFont="1" applyAlignment="1">
      <alignment/>
    </xf>
    <xf numFmtId="168" fontId="53" fillId="0" borderId="0" xfId="0" applyNumberFormat="1" applyFont="1" applyAlignment="1">
      <alignment/>
    </xf>
    <xf numFmtId="0" fontId="52" fillId="0" borderId="0" xfId="0" applyFont="1" applyAlignment="1">
      <alignment/>
    </xf>
    <xf numFmtId="168" fontId="52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"/>
  <sheetViews>
    <sheetView tabSelected="1" zoomScale="89" zoomScaleNormal="89" zoomScalePageLayoutView="0" workbookViewId="0" topLeftCell="B13">
      <selection activeCell="G32" sqref="G32"/>
    </sheetView>
  </sheetViews>
  <sheetFormatPr defaultColWidth="9.140625" defaultRowHeight="15"/>
  <cols>
    <col min="2" max="2" width="11.7109375" style="0" customWidth="1"/>
  </cols>
  <sheetData>
    <row r="1" ht="26.25">
      <c r="B1" s="15" t="s">
        <v>30</v>
      </c>
    </row>
    <row r="2" spans="2:10" ht="19.5" thickBot="1">
      <c r="B2" s="16" t="s">
        <v>34</v>
      </c>
      <c r="G2" s="17"/>
      <c r="H2" s="17"/>
      <c r="I2" s="17"/>
      <c r="J2" s="17"/>
    </row>
    <row r="3" spans="2:28" ht="33.75" customHeight="1" thickBot="1">
      <c r="B3" s="25" t="s">
        <v>0</v>
      </c>
      <c r="C3" s="27" t="s">
        <v>1</v>
      </c>
      <c r="D3" s="28"/>
      <c r="E3" s="27" t="s">
        <v>2</v>
      </c>
      <c r="F3" s="28"/>
      <c r="G3" s="27" t="s">
        <v>3</v>
      </c>
      <c r="H3" s="28"/>
      <c r="I3" s="27" t="s">
        <v>10</v>
      </c>
      <c r="J3" s="28"/>
      <c r="K3" s="27" t="s">
        <v>11</v>
      </c>
      <c r="L3" s="28"/>
      <c r="M3" s="27" t="s">
        <v>12</v>
      </c>
      <c r="N3" s="28"/>
      <c r="O3" s="27" t="s">
        <v>13</v>
      </c>
      <c r="P3" s="28"/>
      <c r="Q3" s="27" t="s">
        <v>18</v>
      </c>
      <c r="R3" s="28"/>
      <c r="S3" s="27" t="s">
        <v>19</v>
      </c>
      <c r="T3" s="28"/>
      <c r="U3" s="27" t="s">
        <v>20</v>
      </c>
      <c r="V3" s="28"/>
      <c r="W3" s="27" t="s">
        <v>24</v>
      </c>
      <c r="X3" s="28"/>
      <c r="Y3" s="27" t="s">
        <v>25</v>
      </c>
      <c r="Z3" s="28"/>
      <c r="AA3" s="27" t="s">
        <v>26</v>
      </c>
      <c r="AB3" s="28"/>
    </row>
    <row r="4" spans="2:28" ht="60" thickBot="1">
      <c r="B4" s="26" t="s">
        <v>31</v>
      </c>
      <c r="C4" s="29" t="s">
        <v>4</v>
      </c>
      <c r="D4" s="30"/>
      <c r="E4" s="31" t="s">
        <v>5</v>
      </c>
      <c r="F4" s="30"/>
      <c r="G4" s="31" t="s">
        <v>6</v>
      </c>
      <c r="H4" s="30"/>
      <c r="I4" s="31" t="s">
        <v>14</v>
      </c>
      <c r="J4" s="30"/>
      <c r="K4" s="31" t="s">
        <v>15</v>
      </c>
      <c r="L4" s="30"/>
      <c r="M4" s="31" t="s">
        <v>16</v>
      </c>
      <c r="N4" s="30"/>
      <c r="O4" s="31" t="s">
        <v>17</v>
      </c>
      <c r="P4" s="30"/>
      <c r="Q4" s="31" t="s">
        <v>21</v>
      </c>
      <c r="R4" s="30"/>
      <c r="S4" s="31" t="s">
        <v>22</v>
      </c>
      <c r="T4" s="30"/>
      <c r="U4" s="31" t="s">
        <v>23</v>
      </c>
      <c r="V4" s="30"/>
      <c r="W4" s="31" t="s">
        <v>27</v>
      </c>
      <c r="X4" s="30"/>
      <c r="Y4" s="4" t="s">
        <v>28</v>
      </c>
      <c r="Z4" s="5"/>
      <c r="AA4" s="4" t="s">
        <v>29</v>
      </c>
      <c r="AB4" s="5"/>
    </row>
    <row r="5" spans="2:28" ht="16.5" thickBot="1">
      <c r="B5" s="1" t="s">
        <v>7</v>
      </c>
      <c r="C5" s="2" t="s">
        <v>8</v>
      </c>
      <c r="D5" s="2" t="s">
        <v>9</v>
      </c>
      <c r="E5" s="2" t="s">
        <v>8</v>
      </c>
      <c r="F5" s="2" t="s">
        <v>9</v>
      </c>
      <c r="G5" s="2" t="s">
        <v>8</v>
      </c>
      <c r="H5" s="2" t="s">
        <v>9</v>
      </c>
      <c r="I5" s="1" t="s">
        <v>8</v>
      </c>
      <c r="J5" s="2" t="s">
        <v>9</v>
      </c>
      <c r="K5" s="2" t="s">
        <v>9</v>
      </c>
      <c r="L5" s="2" t="s">
        <v>9</v>
      </c>
      <c r="M5" s="2" t="s">
        <v>8</v>
      </c>
      <c r="N5" s="2" t="s">
        <v>9</v>
      </c>
      <c r="O5" s="2" t="s">
        <v>9</v>
      </c>
      <c r="P5" s="2" t="s">
        <v>9</v>
      </c>
      <c r="Q5" s="1" t="s">
        <v>8</v>
      </c>
      <c r="R5" s="2" t="s">
        <v>9</v>
      </c>
      <c r="S5" s="2" t="s">
        <v>8</v>
      </c>
      <c r="T5" s="2" t="s">
        <v>9</v>
      </c>
      <c r="U5" s="2" t="s">
        <v>8</v>
      </c>
      <c r="V5" s="2" t="s">
        <v>9</v>
      </c>
      <c r="W5" s="1" t="s">
        <v>8</v>
      </c>
      <c r="X5" s="2" t="s">
        <v>9</v>
      </c>
      <c r="Y5" s="2" t="s">
        <v>8</v>
      </c>
      <c r="Z5" s="2" t="s">
        <v>9</v>
      </c>
      <c r="AA5" s="2" t="s">
        <v>8</v>
      </c>
      <c r="AB5" s="2" t="s">
        <v>9</v>
      </c>
    </row>
    <row r="6" spans="2:28" ht="24" thickBot="1">
      <c r="B6" s="3">
        <v>100</v>
      </c>
      <c r="C6" s="6">
        <v>0.0013221064814814814</v>
      </c>
      <c r="D6" s="6">
        <v>0.0013221064814814814</v>
      </c>
      <c r="E6" s="6">
        <v>0.0012079861111111113</v>
      </c>
      <c r="F6" s="6">
        <v>0.0012079861111111113</v>
      </c>
      <c r="G6" s="6">
        <v>0.00115625</v>
      </c>
      <c r="H6" s="6">
        <v>0.00115625</v>
      </c>
      <c r="I6" s="7">
        <v>0.0010640046296296296</v>
      </c>
      <c r="J6" s="6">
        <v>0.0010640046296296296</v>
      </c>
      <c r="K6" s="6">
        <v>0.0011377314814814813</v>
      </c>
      <c r="L6" s="6">
        <v>0.0011377314814814813</v>
      </c>
      <c r="M6" s="6">
        <v>0.0011390046296296296</v>
      </c>
      <c r="N6" s="6">
        <v>0.0011390046296296296</v>
      </c>
      <c r="O6" s="6">
        <v>0.0011721064814814814</v>
      </c>
      <c r="P6" s="6">
        <v>0.0011721064814814814</v>
      </c>
      <c r="Q6" s="7">
        <v>0.0011832175925925927</v>
      </c>
      <c r="R6" s="6">
        <v>0.0011832175925925927</v>
      </c>
      <c r="S6" s="6">
        <v>0.001419212962962963</v>
      </c>
      <c r="T6" s="6">
        <v>0.001419212962962963</v>
      </c>
      <c r="U6" s="6">
        <v>0.0012925925925925926</v>
      </c>
      <c r="V6" s="6">
        <v>0.0012925925925925926</v>
      </c>
      <c r="W6" s="7">
        <v>0.0009707175925925926</v>
      </c>
      <c r="X6" s="6">
        <v>0.0009707175925925926</v>
      </c>
      <c r="Y6" s="6">
        <v>0.000961574074074074</v>
      </c>
      <c r="Z6" s="6">
        <v>0.000961574074074074</v>
      </c>
      <c r="AA6" s="6">
        <v>0.0009431712962962962</v>
      </c>
      <c r="AB6" s="6">
        <v>0.0009431712962962962</v>
      </c>
    </row>
    <row r="7" spans="2:28" ht="24" thickBot="1">
      <c r="B7" s="3">
        <v>200</v>
      </c>
      <c r="C7" s="6">
        <v>0.00276712962962963</v>
      </c>
      <c r="D7" s="6">
        <v>0.0014450231481481484</v>
      </c>
      <c r="E7" s="6">
        <v>0.0025364583333333333</v>
      </c>
      <c r="F7" s="6">
        <v>0.0013284722222222222</v>
      </c>
      <c r="G7" s="6">
        <v>0.0025096064814814816</v>
      </c>
      <c r="H7" s="6">
        <v>0.0013533564814814814</v>
      </c>
      <c r="I7" s="7">
        <v>0.002218865740740741</v>
      </c>
      <c r="J7" s="6">
        <v>0.001154861111111111</v>
      </c>
      <c r="K7" s="6">
        <v>0.0024520833333333335</v>
      </c>
      <c r="L7" s="6">
        <v>0.001314351851851852</v>
      </c>
      <c r="M7" s="6">
        <v>0.002403472222222222</v>
      </c>
      <c r="N7" s="6">
        <v>0.0012644675925925926</v>
      </c>
      <c r="O7" s="6">
        <v>0.002417824074074074</v>
      </c>
      <c r="P7" s="6">
        <v>0.0012457175925925928</v>
      </c>
      <c r="Q7" s="7">
        <v>0.002416666666666667</v>
      </c>
      <c r="R7" s="6">
        <v>0.001233449074074074</v>
      </c>
      <c r="S7" s="6">
        <v>0.0029412037037037033</v>
      </c>
      <c r="T7" s="6">
        <v>0.001521990740740741</v>
      </c>
      <c r="U7" s="6">
        <v>0.002671643518518518</v>
      </c>
      <c r="V7" s="6">
        <v>0.001379050925925926</v>
      </c>
      <c r="W7" s="7">
        <v>0.0020178240740740742</v>
      </c>
      <c r="X7" s="6">
        <v>0.0010471064814814815</v>
      </c>
      <c r="Y7" s="6">
        <v>0.0020032407407407408</v>
      </c>
      <c r="Z7" s="6">
        <v>0.0010416666666666667</v>
      </c>
      <c r="AA7" s="6">
        <v>0.0019530092592592592</v>
      </c>
      <c r="AB7" s="6">
        <v>0.001009837962962963</v>
      </c>
    </row>
    <row r="8" spans="2:28" ht="24" thickBot="1">
      <c r="B8" s="3">
        <v>300</v>
      </c>
      <c r="C8" s="6">
        <v>0.004221412037037037</v>
      </c>
      <c r="D8" s="6">
        <v>0.0014542824074074074</v>
      </c>
      <c r="E8" s="6">
        <v>0.0039163194444444445</v>
      </c>
      <c r="F8" s="6">
        <v>0.0013798611111111112</v>
      </c>
      <c r="G8" s="6">
        <v>0.0038833333333333337</v>
      </c>
      <c r="H8" s="6">
        <v>0.0013737268518518519</v>
      </c>
      <c r="I8" s="7">
        <v>0.003383564814814815</v>
      </c>
      <c r="J8" s="6">
        <v>0.001164699074074074</v>
      </c>
      <c r="K8" s="6">
        <v>0.003832291666666666</v>
      </c>
      <c r="L8" s="6">
        <v>0.0013802083333333333</v>
      </c>
      <c r="M8" s="6">
        <v>0.003708449074074074</v>
      </c>
      <c r="N8" s="12">
        <v>0.0013049768518518517</v>
      </c>
      <c r="O8" s="6">
        <v>0.003694560185185185</v>
      </c>
      <c r="P8" s="6">
        <v>0.001276736111111111</v>
      </c>
      <c r="Q8" s="7">
        <v>0.0036964120370370375</v>
      </c>
      <c r="R8" s="12">
        <v>0.0012797453703703703</v>
      </c>
      <c r="S8" s="6">
        <v>0.004479513888888889</v>
      </c>
      <c r="T8" s="12">
        <v>0.001538310185185185</v>
      </c>
      <c r="U8" s="6">
        <v>0.004062037037037037</v>
      </c>
      <c r="V8" s="6">
        <v>0.0013903935185185185</v>
      </c>
      <c r="W8" s="7">
        <v>0.0030792824074074077</v>
      </c>
      <c r="X8" s="6">
        <v>0.0010614583333333333</v>
      </c>
      <c r="Y8" s="6">
        <v>0.0030319444444444443</v>
      </c>
      <c r="Z8" s="6">
        <v>0.0010287037037037038</v>
      </c>
      <c r="AA8" s="6">
        <v>0.002969675925925926</v>
      </c>
      <c r="AB8" s="6">
        <v>0.0010166666666666666</v>
      </c>
    </row>
    <row r="9" spans="2:28" ht="24" thickBot="1">
      <c r="B9" s="3">
        <v>400</v>
      </c>
      <c r="C9" s="6">
        <v>0.005740972222222221</v>
      </c>
      <c r="D9" s="6">
        <v>0.0015195601851851852</v>
      </c>
      <c r="E9" s="6">
        <v>0.005296527777777778</v>
      </c>
      <c r="F9" s="6">
        <v>0.0013802083333333333</v>
      </c>
      <c r="G9" s="6">
        <v>0.0052581018518518515</v>
      </c>
      <c r="H9" s="6">
        <v>0.0013747685185185184</v>
      </c>
      <c r="I9" s="7">
        <v>0.004572453703703704</v>
      </c>
      <c r="J9" s="6">
        <v>0.0011888888888888889</v>
      </c>
      <c r="K9" s="6">
        <v>0.005210763888888889</v>
      </c>
      <c r="L9" s="6">
        <v>0.0013784722222222221</v>
      </c>
      <c r="M9" s="6">
        <v>0.0050410879629629625</v>
      </c>
      <c r="N9" s="6">
        <v>0.001332638888888889</v>
      </c>
      <c r="O9" s="6">
        <v>0.004962962962962963</v>
      </c>
      <c r="P9" s="12">
        <v>0.0012684027777777778</v>
      </c>
      <c r="Q9" s="7">
        <v>0.0050034722222222225</v>
      </c>
      <c r="R9" s="6">
        <v>0.0013070601851851852</v>
      </c>
      <c r="S9" s="6">
        <v>0.006022800925925925</v>
      </c>
      <c r="T9" s="6">
        <v>0.0015432870370370368</v>
      </c>
      <c r="U9" s="6">
        <v>0.005480555555555555</v>
      </c>
      <c r="V9" s="6">
        <v>0.0014185185185185186</v>
      </c>
      <c r="W9" s="7">
        <v>0.004145601851851853</v>
      </c>
      <c r="X9" s="32">
        <v>0.0010663194444444446</v>
      </c>
      <c r="Y9" s="6">
        <v>0.004077546296296296</v>
      </c>
      <c r="Z9" s="6">
        <v>0.0010456018518518518</v>
      </c>
      <c r="AA9" s="6">
        <v>0.004037037037037037</v>
      </c>
      <c r="AB9" s="6">
        <v>0.0010673611111111112</v>
      </c>
    </row>
    <row r="10" spans="2:28" ht="24" thickBot="1">
      <c r="B10" s="3">
        <v>500</v>
      </c>
      <c r="C10" s="6">
        <v>0.007245601851851853</v>
      </c>
      <c r="D10" s="6">
        <v>0.0015046296296296294</v>
      </c>
      <c r="E10" s="6">
        <v>0.006705208333333334</v>
      </c>
      <c r="F10" s="12">
        <v>0.0014086805555555556</v>
      </c>
      <c r="G10" s="6">
        <v>0.006666203703703705</v>
      </c>
      <c r="H10" s="6">
        <v>0.001408101851851852</v>
      </c>
      <c r="I10" s="7">
        <v>0.005769212962962962</v>
      </c>
      <c r="J10" s="6">
        <v>0.0011967592592592592</v>
      </c>
      <c r="K10" s="6">
        <v>0.006591666666666667</v>
      </c>
      <c r="L10" s="6">
        <v>0.0013809027777777778</v>
      </c>
      <c r="M10" s="6">
        <v>0.00634525462962963</v>
      </c>
      <c r="N10" s="12">
        <v>0.0013041666666666668</v>
      </c>
      <c r="O10" s="6">
        <v>0.006232175925925927</v>
      </c>
      <c r="P10" s="6">
        <v>0.0012692129629629629</v>
      </c>
      <c r="Q10" s="7">
        <v>0.00627337962962963</v>
      </c>
      <c r="R10" s="6">
        <v>0.0012699074074074073</v>
      </c>
      <c r="S10" s="6">
        <v>0.007557060185185185</v>
      </c>
      <c r="T10" s="6">
        <v>0.0015342592592592593</v>
      </c>
      <c r="U10" s="6">
        <v>0.006216203703703703</v>
      </c>
      <c r="V10" s="6">
        <v>0.0014300925925925928</v>
      </c>
      <c r="W10" s="7">
        <v>0.005222685185185185</v>
      </c>
      <c r="X10" s="6">
        <v>0.0010770833333333333</v>
      </c>
      <c r="Y10" s="6">
        <v>0.005098263888888889</v>
      </c>
      <c r="Z10" s="6">
        <v>0.0010207175925925926</v>
      </c>
      <c r="AA10" s="6">
        <v>0.005124305555555555</v>
      </c>
      <c r="AB10" s="14">
        <v>0.0010872685185185184</v>
      </c>
    </row>
    <row r="11" spans="2:28" ht="24" thickBot="1">
      <c r="B11" s="3">
        <v>600</v>
      </c>
      <c r="C11" s="6">
        <v>0.008726620370370369</v>
      </c>
      <c r="D11" s="6">
        <v>0.0014810185185185187</v>
      </c>
      <c r="E11" s="6">
        <v>0.008093055555555556</v>
      </c>
      <c r="F11" s="6">
        <v>0.0013878472222222224</v>
      </c>
      <c r="G11" s="6">
        <v>0.008059027777777778</v>
      </c>
      <c r="H11" s="6">
        <v>0.0013928240740740739</v>
      </c>
      <c r="I11" s="7">
        <v>0.006970023148148149</v>
      </c>
      <c r="J11" s="6">
        <v>0.0012008101851851852</v>
      </c>
      <c r="K11" s="6">
        <v>0.007954976851851852</v>
      </c>
      <c r="L11" s="6">
        <v>0.001363310185185185</v>
      </c>
      <c r="M11" s="6">
        <v>0.007634375</v>
      </c>
      <c r="N11" s="12">
        <v>0.0012891203703703704</v>
      </c>
      <c r="O11" s="6">
        <v>0.007497337962962963</v>
      </c>
      <c r="P11" s="6">
        <v>0.001265162037037037</v>
      </c>
      <c r="Q11" s="7">
        <v>0.0075460648148148145</v>
      </c>
      <c r="R11" s="6">
        <v>0.001272685185185185</v>
      </c>
      <c r="S11" s="6">
        <v>0.009096412037037037</v>
      </c>
      <c r="T11" s="6">
        <v>0.0015393518518518519</v>
      </c>
      <c r="U11" s="6">
        <v>0.008313657407407407</v>
      </c>
      <c r="V11" s="6">
        <v>0.0014030092592592592</v>
      </c>
      <c r="W11" s="7">
        <v>0.006289699074074075</v>
      </c>
      <c r="X11" s="32">
        <v>0.0010670138888888888</v>
      </c>
      <c r="Y11" s="6">
        <v>0.006134606481481481</v>
      </c>
      <c r="Z11" s="6">
        <v>0.0010363425925925926</v>
      </c>
      <c r="AA11" s="13">
        <v>0.006209375</v>
      </c>
      <c r="AB11" s="32">
        <v>0.0010850694444444445</v>
      </c>
    </row>
    <row r="12" spans="2:28" ht="24" thickBot="1">
      <c r="B12" s="3">
        <v>700</v>
      </c>
      <c r="C12" s="6">
        <v>0.010264236111111111</v>
      </c>
      <c r="D12" s="12">
        <v>0.0015376157407407407</v>
      </c>
      <c r="E12" s="6">
        <v>0.009509027777777778</v>
      </c>
      <c r="F12" s="6">
        <v>0.0014159722222222223</v>
      </c>
      <c r="G12" s="6">
        <v>0.009460763888888888</v>
      </c>
      <c r="H12" s="6">
        <v>0.0014017361111111112</v>
      </c>
      <c r="I12" s="7">
        <v>0.008182060185185186</v>
      </c>
      <c r="J12" s="6">
        <v>0.001212037037037037</v>
      </c>
      <c r="K12" s="6">
        <v>0.009308680555555556</v>
      </c>
      <c r="L12" s="6">
        <v>0.0013537037037037035</v>
      </c>
      <c r="M12" s="6">
        <v>0.008981597222222222</v>
      </c>
      <c r="N12" s="6">
        <v>0.001347222222222222</v>
      </c>
      <c r="O12" s="6">
        <v>0.008748148148148149</v>
      </c>
      <c r="P12" s="6">
        <v>0.001250810185185185</v>
      </c>
      <c r="Q12" s="7">
        <v>0.008809837962962962</v>
      </c>
      <c r="R12" s="6">
        <v>0.0012637731481481482</v>
      </c>
      <c r="S12" s="6">
        <v>0.010638657407407407</v>
      </c>
      <c r="T12" s="6">
        <v>0.0015422453703703703</v>
      </c>
      <c r="U12" s="6">
        <v>0.009742361111111111</v>
      </c>
      <c r="V12" s="6">
        <v>0.0014287037037037037</v>
      </c>
      <c r="W12" s="7">
        <v>0.0073734953703703705</v>
      </c>
      <c r="X12" s="6">
        <v>0.0010837962962962962</v>
      </c>
      <c r="Y12" s="6">
        <v>0.007152662037037037</v>
      </c>
      <c r="Z12" s="6">
        <v>0.0010180555555555555</v>
      </c>
      <c r="AA12" s="6">
        <v>0.007293981481481482</v>
      </c>
      <c r="AB12" s="6">
        <v>0.0010846064814814815</v>
      </c>
    </row>
    <row r="13" spans="2:28" ht="24" thickBot="1">
      <c r="B13" s="3">
        <v>800</v>
      </c>
      <c r="C13" s="6">
        <v>0.011764467592592594</v>
      </c>
      <c r="D13" s="6">
        <v>0.0015002314814814815</v>
      </c>
      <c r="E13" s="6">
        <v>0.010914583333333333</v>
      </c>
      <c r="F13" s="6">
        <v>0.0014055555555555555</v>
      </c>
      <c r="G13" s="6">
        <v>0.010881365740740742</v>
      </c>
      <c r="H13" s="6">
        <v>0.0014206018518518517</v>
      </c>
      <c r="I13" s="7">
        <v>0.009403472222222223</v>
      </c>
      <c r="J13" s="6">
        <v>0.0012214120370370371</v>
      </c>
      <c r="K13" s="6">
        <v>0.010639699074074074</v>
      </c>
      <c r="L13" s="6">
        <v>0.0013310185185185185</v>
      </c>
      <c r="M13" s="6">
        <v>0.010315856481481481</v>
      </c>
      <c r="N13" s="6">
        <v>0.0013342592592592592</v>
      </c>
      <c r="O13" s="6">
        <v>0.01000787037037037</v>
      </c>
      <c r="P13" s="6">
        <v>0.0012597222222222222</v>
      </c>
      <c r="Q13" s="7">
        <v>0.010118402777777777</v>
      </c>
      <c r="R13" s="6">
        <v>0.0013085648148148147</v>
      </c>
      <c r="S13" s="6">
        <v>0.01220798611111111</v>
      </c>
      <c r="T13" s="6">
        <v>0.0015693287037037039</v>
      </c>
      <c r="U13" s="6">
        <v>0.011173611111111112</v>
      </c>
      <c r="V13" s="6">
        <v>0.00143125</v>
      </c>
      <c r="W13" s="7">
        <v>0.008451851851851853</v>
      </c>
      <c r="X13" s="6">
        <v>0.0010783564814814816</v>
      </c>
      <c r="Y13" s="6">
        <v>0.008180555555555555</v>
      </c>
      <c r="Z13" s="6">
        <v>0.0010278935185185185</v>
      </c>
      <c r="AA13" s="6">
        <v>0.008365046296296296</v>
      </c>
      <c r="AB13" s="6">
        <v>0.0010710648148148148</v>
      </c>
    </row>
    <row r="14" spans="2:28" ht="24" thickBot="1">
      <c r="B14" s="3">
        <v>900</v>
      </c>
      <c r="C14" s="6">
        <v>0.013269097222222222</v>
      </c>
      <c r="D14" s="6">
        <v>0.0015046296296296294</v>
      </c>
      <c r="E14" s="6">
        <v>0.012340046296296295</v>
      </c>
      <c r="F14" s="6">
        <v>0.0014254629629629628</v>
      </c>
      <c r="G14" s="6">
        <v>0.012302430555555554</v>
      </c>
      <c r="H14" s="6">
        <v>0.0014210648148148145</v>
      </c>
      <c r="I14" s="7">
        <v>0.010614814814814815</v>
      </c>
      <c r="J14" s="6">
        <v>0.0012113425925925926</v>
      </c>
      <c r="K14" s="6">
        <v>0.011961689814814816</v>
      </c>
      <c r="L14" s="6">
        <v>0.0013219907407407408</v>
      </c>
      <c r="M14" s="6">
        <v>0.01165636574074074</v>
      </c>
      <c r="N14" s="6">
        <v>0.0013405092592592594</v>
      </c>
      <c r="O14" s="6">
        <v>0.011261805555555554</v>
      </c>
      <c r="P14" s="6">
        <v>0.0012539351851851852</v>
      </c>
      <c r="Q14" s="7">
        <v>0.011386574074074075</v>
      </c>
      <c r="R14" s="6">
        <v>0.0012681712962962963</v>
      </c>
      <c r="S14" s="6">
        <v>0.013774074074074076</v>
      </c>
      <c r="T14" s="6">
        <v>0.001566087962962963</v>
      </c>
      <c r="U14" s="6">
        <v>0.012600462962962961</v>
      </c>
      <c r="V14" s="6">
        <v>0.001426851851851852</v>
      </c>
      <c r="W14" s="7">
        <v>0.009519212962962964</v>
      </c>
      <c r="X14" s="6">
        <v>0.0010673611111111112</v>
      </c>
      <c r="Y14" s="6">
        <v>0.009189351851851853</v>
      </c>
      <c r="Z14" s="6">
        <v>0.0010087962962962963</v>
      </c>
      <c r="AA14" s="6">
        <v>0.009436342592592592</v>
      </c>
      <c r="AB14" s="6">
        <v>0.0010712962962962965</v>
      </c>
    </row>
    <row r="15" spans="2:28" ht="24" thickBot="1">
      <c r="B15" s="3">
        <v>1000</v>
      </c>
      <c r="C15" s="6">
        <v>0.014736458333333334</v>
      </c>
      <c r="D15" s="6">
        <v>0.0014673611111111111</v>
      </c>
      <c r="E15" s="6">
        <v>0.013705787037037037</v>
      </c>
      <c r="F15" s="6">
        <v>0.001365740740740741</v>
      </c>
      <c r="G15" s="6">
        <v>0.013659143518518518</v>
      </c>
      <c r="H15" s="6">
        <v>0.001356712962962963</v>
      </c>
      <c r="I15" s="7">
        <v>0.011860069444444442</v>
      </c>
      <c r="J15" s="6">
        <v>0.0012452546296296296</v>
      </c>
      <c r="K15" s="6">
        <v>0.013289467592592592</v>
      </c>
      <c r="L15" s="6">
        <v>0.0013277777777777778</v>
      </c>
      <c r="M15" s="6">
        <v>0.012999652777777778</v>
      </c>
      <c r="N15" s="6">
        <v>0.0013432870370370371</v>
      </c>
      <c r="O15" s="6">
        <v>0.01250972222222222</v>
      </c>
      <c r="P15" s="6">
        <v>0.0012479166666666667</v>
      </c>
      <c r="Q15" s="7">
        <v>0.01269363425925926</v>
      </c>
      <c r="R15" s="6">
        <v>0.0013070601851851852</v>
      </c>
      <c r="S15" s="6">
        <v>0.015349652777777778</v>
      </c>
      <c r="T15" s="6">
        <v>0.0015755787037037038</v>
      </c>
      <c r="U15" s="6">
        <v>0.014024074074074072</v>
      </c>
      <c r="V15" s="12">
        <v>0.001423611111111111</v>
      </c>
      <c r="W15" s="7">
        <v>0.010608217592592591</v>
      </c>
      <c r="X15" s="6">
        <v>0.0010890046296296297</v>
      </c>
      <c r="Y15" s="6">
        <v>0.010206018518518519</v>
      </c>
      <c r="Z15" s="6">
        <v>0.0010166666666666666</v>
      </c>
      <c r="AA15" s="6">
        <v>0.010512037037037037</v>
      </c>
      <c r="AB15" s="6">
        <v>0.0010756944444444444</v>
      </c>
    </row>
    <row r="16" spans="2:28" ht="24" thickBot="1">
      <c r="B16" s="3">
        <v>1100</v>
      </c>
      <c r="C16" s="6">
        <v>0.016215046296296297</v>
      </c>
      <c r="D16" s="6">
        <v>0.001478587962962963</v>
      </c>
      <c r="E16" s="6">
        <v>0.015171296296296296</v>
      </c>
      <c r="F16" s="6">
        <v>0.0014655092592592593</v>
      </c>
      <c r="G16" s="6">
        <v>0.01513449074074074</v>
      </c>
      <c r="H16" s="6">
        <v>0.0014753472222222223</v>
      </c>
      <c r="I16" s="7">
        <v>0.013042129629629627</v>
      </c>
      <c r="J16" s="6">
        <v>0.0011820601851851853</v>
      </c>
      <c r="K16" s="6">
        <v>0.01463275462962963</v>
      </c>
      <c r="L16" s="6">
        <v>0.0013432870370370371</v>
      </c>
      <c r="M16" s="6">
        <v>0.014327083333333332</v>
      </c>
      <c r="N16" s="6">
        <v>0.0013274305555555557</v>
      </c>
      <c r="O16" s="6">
        <v>0.013767939814814813</v>
      </c>
      <c r="P16" s="6">
        <v>0.0012582175925925927</v>
      </c>
      <c r="Q16" s="7">
        <v>0.013999421296296298</v>
      </c>
      <c r="R16" s="6">
        <v>0.001305787037037037</v>
      </c>
      <c r="S16" s="6">
        <v>0.01687685185185185</v>
      </c>
      <c r="T16" s="6">
        <v>0.001527199074074074</v>
      </c>
      <c r="U16" s="6">
        <v>0.015450925925925925</v>
      </c>
      <c r="V16" s="6">
        <v>0.001426851851851852</v>
      </c>
      <c r="W16" s="7">
        <v>0.01166261574074074</v>
      </c>
      <c r="X16" s="6">
        <v>0.0010543981481481483</v>
      </c>
      <c r="Y16" s="6">
        <v>0.011202893518518518</v>
      </c>
      <c r="Z16" s="6">
        <v>0.000996875</v>
      </c>
      <c r="AA16" s="6">
        <v>0.011564814814814814</v>
      </c>
      <c r="AB16" s="6">
        <v>0.0010527777777777777</v>
      </c>
    </row>
    <row r="17" spans="2:28" ht="24" thickBot="1">
      <c r="B17" s="3">
        <v>1200</v>
      </c>
      <c r="C17" s="6">
        <v>0.017718287037037036</v>
      </c>
      <c r="D17" s="6">
        <v>0.0015032407407407408</v>
      </c>
      <c r="E17" s="6">
        <v>0.01661226851851852</v>
      </c>
      <c r="F17" s="6">
        <v>0.0014409722222222222</v>
      </c>
      <c r="G17" s="6">
        <v>0.016548611111111108</v>
      </c>
      <c r="H17" s="6">
        <v>0.0014141203703703703</v>
      </c>
      <c r="I17" s="7">
        <v>0.014241087962962964</v>
      </c>
      <c r="J17" s="6">
        <v>0.0011989583333333333</v>
      </c>
      <c r="K17" s="6">
        <v>0.01595</v>
      </c>
      <c r="L17" s="6">
        <v>0.0013172453703703705</v>
      </c>
      <c r="M17" s="6">
        <v>0.01569849537037037</v>
      </c>
      <c r="N17" s="6">
        <v>0.001371412037037037</v>
      </c>
      <c r="O17" s="6">
        <v>0.015033217592592595</v>
      </c>
      <c r="P17" s="6">
        <v>0.0012652777777777777</v>
      </c>
      <c r="Q17" s="7">
        <v>0.015286226851851851</v>
      </c>
      <c r="R17" s="6">
        <v>0.0012868055555555556</v>
      </c>
      <c r="S17" s="6">
        <v>0.01845902777777778</v>
      </c>
      <c r="T17" s="6">
        <v>0.001582175925925926</v>
      </c>
      <c r="U17" s="6">
        <v>0.01685787037037037</v>
      </c>
      <c r="V17" s="6">
        <v>0.0014069444444444442</v>
      </c>
      <c r="W17" s="7">
        <v>0.012728125</v>
      </c>
      <c r="X17" s="6">
        <v>0.0010655092592592593</v>
      </c>
      <c r="Y17" s="6">
        <v>0.012198611111111111</v>
      </c>
      <c r="Z17" s="6">
        <v>0.0009957175925925925</v>
      </c>
      <c r="AA17" s="6">
        <v>0.012633680555555554</v>
      </c>
      <c r="AB17" s="6">
        <v>0.0010688657407407407</v>
      </c>
    </row>
    <row r="18" spans="2:28" ht="24" thickBot="1">
      <c r="B18" s="3">
        <v>1300</v>
      </c>
      <c r="C18" s="6">
        <v>0.01920590277777778</v>
      </c>
      <c r="D18" s="6">
        <v>0.0014876157407407407</v>
      </c>
      <c r="E18" s="6">
        <v>0.01801388888888889</v>
      </c>
      <c r="F18" s="6">
        <v>0.0014016203703703706</v>
      </c>
      <c r="G18" s="6">
        <v>0.01800046296296296</v>
      </c>
      <c r="H18" s="6">
        <v>0.0014518518518518517</v>
      </c>
      <c r="I18" s="7">
        <v>0.015433217592592592</v>
      </c>
      <c r="J18" s="6">
        <v>0.0011921296296296296</v>
      </c>
      <c r="K18" s="6">
        <v>0.01727349537037037</v>
      </c>
      <c r="L18" s="6">
        <v>0.0013234953703703705</v>
      </c>
      <c r="M18" s="6">
        <v>0.017042592592592592</v>
      </c>
      <c r="N18" s="6">
        <v>0.0013440972222222222</v>
      </c>
      <c r="O18" s="6">
        <v>0.01627488425925926</v>
      </c>
      <c r="P18" s="6">
        <v>0.0012416666666666667</v>
      </c>
      <c r="Q18" s="7">
        <v>0.016619444444444444</v>
      </c>
      <c r="R18" s="6">
        <v>0.0013332175925925924</v>
      </c>
      <c r="S18" s="6">
        <v>0.02004814814814815</v>
      </c>
      <c r="T18" s="6">
        <v>0.00158912037037037</v>
      </c>
      <c r="U18" s="6">
        <v>0.018268171296296296</v>
      </c>
      <c r="V18" s="6">
        <v>0.001410300925925926</v>
      </c>
      <c r="W18" s="7">
        <v>0.013772685185185186</v>
      </c>
      <c r="X18" s="6">
        <v>0.001044560185185185</v>
      </c>
      <c r="Y18" s="6">
        <v>0.01318275462962963</v>
      </c>
      <c r="Z18" s="6">
        <v>0.0009841435185185185</v>
      </c>
      <c r="AA18" s="6">
        <v>0.013690509259259258</v>
      </c>
      <c r="AB18" s="6">
        <v>0.0010568287037037037</v>
      </c>
    </row>
    <row r="19" spans="2:28" ht="24" thickBot="1">
      <c r="B19" s="3">
        <v>1400</v>
      </c>
      <c r="C19" s="6">
        <v>0.020698611111111112</v>
      </c>
      <c r="D19" s="6">
        <v>0.0014927083333333335</v>
      </c>
      <c r="E19" s="6">
        <v>0.019442939814814816</v>
      </c>
      <c r="F19" s="6">
        <v>0.0014290509259259258</v>
      </c>
      <c r="G19" s="6">
        <v>0.01934699074074074</v>
      </c>
      <c r="H19" s="6">
        <v>0.0013465277777777779</v>
      </c>
      <c r="I19" s="7">
        <v>0.01660324074074074</v>
      </c>
      <c r="J19" s="6">
        <v>0.0011700231481481481</v>
      </c>
      <c r="K19" s="6">
        <v>0.0185875</v>
      </c>
      <c r="L19" s="12">
        <v>0.0013140046296296296</v>
      </c>
      <c r="M19" s="6">
        <v>0.018417708333333335</v>
      </c>
      <c r="N19" s="6">
        <v>0.001375115740740741</v>
      </c>
      <c r="O19" s="6">
        <v>0.017534953703703702</v>
      </c>
      <c r="P19" s="6">
        <v>0.0012600694444444445</v>
      </c>
      <c r="Q19" s="7">
        <v>0.017942476851851855</v>
      </c>
      <c r="R19" s="6">
        <v>0.0013230324074074073</v>
      </c>
      <c r="S19" s="6">
        <v>0.021564351851851852</v>
      </c>
      <c r="T19" s="6">
        <v>0.0015162037037037036</v>
      </c>
      <c r="U19" s="6">
        <v>0.019689583333333333</v>
      </c>
      <c r="V19" s="6">
        <v>0.001421412037037037</v>
      </c>
      <c r="W19" s="7">
        <v>0.014811805555555555</v>
      </c>
      <c r="X19" s="6">
        <v>0.0010391203703703704</v>
      </c>
      <c r="Y19" s="6">
        <v>0.014167592592592593</v>
      </c>
      <c r="Z19" s="6">
        <v>0.000984837962962963</v>
      </c>
      <c r="AA19" s="6">
        <v>0.014727083333333333</v>
      </c>
      <c r="AB19" s="6">
        <v>0.001036574074074074</v>
      </c>
    </row>
    <row r="20" spans="2:28" ht="24" thickBot="1">
      <c r="B20" s="3">
        <v>1500</v>
      </c>
      <c r="C20" s="6">
        <v>0.022069328703703702</v>
      </c>
      <c r="D20" s="6">
        <v>0.0013707175925925926</v>
      </c>
      <c r="E20" s="6">
        <v>0.020808101851851852</v>
      </c>
      <c r="F20" s="6">
        <v>0.0013651620370370371</v>
      </c>
      <c r="G20" s="6">
        <v>0.020720023148148147</v>
      </c>
      <c r="H20" s="6">
        <v>0.0013730324074074077</v>
      </c>
      <c r="I20" s="7">
        <v>0.01769212962962963</v>
      </c>
      <c r="J20" s="6">
        <v>0.001088888888888889</v>
      </c>
      <c r="K20" s="6">
        <v>0.019847916666666666</v>
      </c>
      <c r="L20" s="6">
        <v>0.0012604166666666666</v>
      </c>
      <c r="M20" s="6">
        <v>0.01969953703703704</v>
      </c>
      <c r="N20" s="6">
        <v>0.0012818287037037036</v>
      </c>
      <c r="O20" s="6">
        <v>0.018717708333333333</v>
      </c>
      <c r="P20" s="6">
        <v>0.0011827546296296297</v>
      </c>
      <c r="Q20" s="7">
        <v>0.019176273148148147</v>
      </c>
      <c r="R20" s="6">
        <v>0.0012337962962962964</v>
      </c>
      <c r="S20" s="6">
        <v>0.023058564814814813</v>
      </c>
      <c r="T20" s="6">
        <v>0.001494212962962963</v>
      </c>
      <c r="U20" s="6">
        <v>0.020893055555555554</v>
      </c>
      <c r="V20" s="12">
        <v>0.0012034722222222223</v>
      </c>
      <c r="W20" s="8">
        <v>0.01579525462962963</v>
      </c>
      <c r="X20" s="9">
        <v>0.0009834490740740739</v>
      </c>
      <c r="Y20" s="9">
        <v>0.015116666666666667</v>
      </c>
      <c r="Z20" s="9">
        <v>0.0009490740740740741</v>
      </c>
      <c r="AA20" s="9">
        <v>0.015761574074074074</v>
      </c>
      <c r="AB20" s="9">
        <v>0.0010344907407407408</v>
      </c>
    </row>
    <row r="21" spans="2:28" ht="15.75">
      <c r="B21" s="33"/>
      <c r="C21" s="33"/>
      <c r="D21" s="34">
        <f>SUM(D6:D20)</f>
        <v>0.022069328703703706</v>
      </c>
      <c r="E21" s="35"/>
      <c r="F21" s="34">
        <f>SUM(F6:F20)</f>
        <v>0.020808101851851852</v>
      </c>
      <c r="G21" s="35"/>
      <c r="H21" s="35">
        <f>SUM(H6:H20)</f>
        <v>0.020720023148148144</v>
      </c>
      <c r="I21" s="35"/>
      <c r="J21" s="35">
        <f>SUM(J6:J20)</f>
        <v>0.017692129629629627</v>
      </c>
      <c r="K21" s="35"/>
      <c r="L21" s="34">
        <f>SUM(L6:L20)</f>
        <v>0.019847916666666666</v>
      </c>
      <c r="M21" s="35"/>
      <c r="N21" s="34">
        <f>SUM(N6:N20)</f>
        <v>0.019699537037037036</v>
      </c>
      <c r="O21" s="35"/>
      <c r="P21" s="34">
        <f>SUM(P6:P20)</f>
        <v>0.018717708333333336</v>
      </c>
      <c r="Q21" s="35"/>
      <c r="R21" s="34">
        <f>SUM(R6:R20)</f>
        <v>0.019176273148148147</v>
      </c>
      <c r="S21" s="35"/>
      <c r="T21" s="34">
        <f>SUM(T6:T20)</f>
        <v>0.023058564814814813</v>
      </c>
      <c r="U21" s="35"/>
      <c r="V21" s="34">
        <f>SUM(V6:V20)</f>
        <v>0.020893055555555557</v>
      </c>
      <c r="W21" s="10"/>
      <c r="X21" s="11">
        <f>SUM(X6:X20)</f>
        <v>0.015795254629629628</v>
      </c>
      <c r="Y21" s="10"/>
      <c r="Z21" s="10">
        <f>SUM(Z6:Z20)</f>
        <v>0.015116666666666665</v>
      </c>
      <c r="AA21" s="10"/>
      <c r="AB21" s="11">
        <f>SUM(AB6:AB20)</f>
        <v>0.015761574074074074</v>
      </c>
    </row>
    <row r="23" spans="2:27" ht="15.75">
      <c r="B23" s="36" t="s">
        <v>32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9"/>
      <c r="Z23" s="19"/>
      <c r="AA23" s="19"/>
    </row>
    <row r="24" spans="2:28" ht="15.75">
      <c r="B24" s="37" t="s">
        <v>33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/>
      <c r="Y24" s="19"/>
      <c r="Z24" s="19"/>
      <c r="AA24" s="19"/>
      <c r="AB24" s="18"/>
    </row>
    <row r="25" spans="24:28" ht="23.25">
      <c r="X25" s="19"/>
      <c r="Y25" s="20"/>
      <c r="Z25" s="21"/>
      <c r="AA25" s="21"/>
      <c r="AB25" s="21"/>
    </row>
    <row r="26" spans="2:28" ht="18.75" customHeight="1">
      <c r="B26" s="36" t="s">
        <v>36</v>
      </c>
      <c r="X26" s="19"/>
      <c r="Y26" s="20"/>
      <c r="Z26" s="21"/>
      <c r="AA26" s="21"/>
      <c r="AB26" s="21"/>
    </row>
    <row r="27" spans="2:28" ht="18.75" customHeight="1">
      <c r="B27" s="36" t="s">
        <v>35</v>
      </c>
      <c r="X27" s="19"/>
      <c r="Y27" s="20"/>
      <c r="Z27" s="21"/>
      <c r="AA27" s="21"/>
      <c r="AB27" s="21"/>
    </row>
    <row r="28" spans="24:28" ht="23.25">
      <c r="X28" s="19"/>
      <c r="Y28" s="20"/>
      <c r="Z28" s="22"/>
      <c r="AA28" s="21"/>
      <c r="AB28" s="21"/>
    </row>
    <row r="29" spans="24:28" ht="23.25">
      <c r="X29" s="19"/>
      <c r="Y29" s="20"/>
      <c r="Z29" s="21"/>
      <c r="AA29" s="23"/>
      <c r="AB29" s="21"/>
    </row>
    <row r="30" spans="24:28" ht="23.25">
      <c r="X30" s="19"/>
      <c r="Y30" s="20"/>
      <c r="Z30" s="22"/>
      <c r="AA30" s="18"/>
      <c r="AB30" s="21"/>
    </row>
    <row r="31" spans="24:28" ht="23.25">
      <c r="X31" s="19"/>
      <c r="Y31" s="20"/>
      <c r="Z31" s="21"/>
      <c r="AA31" s="21"/>
      <c r="AB31" s="21"/>
    </row>
    <row r="32" spans="24:28" ht="23.25">
      <c r="X32" s="19"/>
      <c r="Y32" s="20"/>
      <c r="Z32" s="21"/>
      <c r="AA32" s="21"/>
      <c r="AB32" s="21"/>
    </row>
    <row r="33" spans="24:28" ht="23.25">
      <c r="X33" s="19"/>
      <c r="Y33" s="20"/>
      <c r="Z33" s="21"/>
      <c r="AA33" s="21"/>
      <c r="AB33" s="21"/>
    </row>
    <row r="34" spans="24:28" ht="23.25">
      <c r="X34" s="19"/>
      <c r="Y34" s="20"/>
      <c r="Z34" s="21"/>
      <c r="AA34" s="21"/>
      <c r="AB34" s="21"/>
    </row>
    <row r="35" spans="24:28" ht="23.25">
      <c r="X35" s="19"/>
      <c r="Y35" s="20"/>
      <c r="Z35" s="21"/>
      <c r="AA35" s="21"/>
      <c r="AB35" s="21"/>
    </row>
    <row r="36" spans="24:28" ht="23.25">
      <c r="X36" s="19"/>
      <c r="Y36" s="20"/>
      <c r="Z36" s="21"/>
      <c r="AA36" s="21"/>
      <c r="AB36" s="21"/>
    </row>
    <row r="37" spans="24:28" ht="23.25">
      <c r="X37" s="19"/>
      <c r="Y37" s="20"/>
      <c r="Z37" s="21"/>
      <c r="AA37" s="21"/>
      <c r="AB37" s="21"/>
    </row>
    <row r="38" spans="24:28" ht="23.25">
      <c r="X38" s="19"/>
      <c r="Y38" s="20"/>
      <c r="Z38" s="21"/>
      <c r="AA38" s="21"/>
      <c r="AB38" s="21"/>
    </row>
    <row r="39" spans="24:28" ht="23.25">
      <c r="X39" s="19"/>
      <c r="Y39" s="24"/>
      <c r="Z39" s="21"/>
      <c r="AA39" s="21"/>
      <c r="AB39" s="21"/>
    </row>
  </sheetData>
  <sheetProtection/>
  <mergeCells count="24">
    <mergeCell ref="W3:X3"/>
    <mergeCell ref="Y3:Z3"/>
    <mergeCell ref="AA3:AB3"/>
    <mergeCell ref="W4:X4"/>
    <mergeCell ref="Q3:R3"/>
    <mergeCell ref="S3:T3"/>
    <mergeCell ref="U3:V3"/>
    <mergeCell ref="Q4:R4"/>
    <mergeCell ref="S4:T4"/>
    <mergeCell ref="U4:V4"/>
    <mergeCell ref="I3:J3"/>
    <mergeCell ref="K3:L3"/>
    <mergeCell ref="M3:N3"/>
    <mergeCell ref="O3:P3"/>
    <mergeCell ref="I4:J4"/>
    <mergeCell ref="K4:L4"/>
    <mergeCell ref="M4:N4"/>
    <mergeCell ref="O4:P4"/>
    <mergeCell ref="C3:D3"/>
    <mergeCell ref="E3:F3"/>
    <mergeCell ref="G3:H3"/>
    <mergeCell ref="C4:D4"/>
    <mergeCell ref="E4:F4"/>
    <mergeCell ref="G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2015-01-27T23:38:20Z</dcterms:created>
  <dcterms:modified xsi:type="dcterms:W3CDTF">2015-03-19T07:07:48Z</dcterms:modified>
  <cp:category/>
  <cp:version/>
  <cp:contentType/>
  <cp:contentStatus/>
</cp:coreProperties>
</file>